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228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27" i="1" l="1"/>
  <c r="C12" i="1"/>
  <c r="E12" i="1"/>
  <c r="H27" i="1" l="1"/>
  <c r="E27" i="1"/>
  <c r="F27" i="1"/>
  <c r="D27" i="1" l="1"/>
  <c r="D12" i="1" l="1"/>
  <c r="G27" i="1" l="1"/>
</calcChain>
</file>

<file path=xl/sharedStrings.xml><?xml version="1.0" encoding="utf-8"?>
<sst xmlns="http://schemas.openxmlformats.org/spreadsheetml/2006/main" count="52" uniqueCount="46">
  <si>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</si>
  <si>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</si>
  <si>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</si>
  <si>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</si>
  <si>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</si>
  <si>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</si>
  <si>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</si>
  <si>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</si>
  <si>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</si>
  <si>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</si>
  <si>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מס' 
תב"ר</t>
  </si>
  <si>
    <t>שם 
התב"ר</t>
  </si>
  <si>
    <t>היקף
תב"ר
לאחר 
הגדלה</t>
  </si>
  <si>
    <t>השתתפות 
מועצה</t>
  </si>
  <si>
    <t>השתתפות
בעלים</t>
  </si>
  <si>
    <t>השתתפות 
משרדי
ממשלה</t>
  </si>
  <si>
    <t>תברים להגדלה/הקטנה/סגירה</t>
  </si>
  <si>
    <t xml:space="preserve">
היקף
התב"ר</t>
  </si>
  <si>
    <t>הגדלה/
הקטנה
מבוקשת</t>
  </si>
  <si>
    <t>משבש+
משרד הפנים</t>
  </si>
  <si>
    <t>תברים למליאת המועצה חודש - 04/2019</t>
  </si>
  <si>
    <t>הסדרת בטיחות חוף מוכרז נוף גינוסר</t>
  </si>
  <si>
    <t>מ. הפנים</t>
  </si>
  <si>
    <t>הקצאת מענק לציוד הצלה ובטיחות</t>
  </si>
  <si>
    <t>פיתוח ושדרוג חוף מוכרז נוף גינוסר</t>
  </si>
  <si>
    <t xml:space="preserve">אוטובוס חדש  מס 2 </t>
  </si>
  <si>
    <t>אוטובוס הסעות</t>
  </si>
  <si>
    <t>תשתיות 25 יח ק. כנרת</t>
  </si>
  <si>
    <t>הנגשת בית ספר בית ירח</t>
  </si>
  <si>
    <t>הגדלה מבעלים</t>
  </si>
  <si>
    <t>מגרש ספורט באלמגור</t>
  </si>
  <si>
    <t>בניית גן ילדים בפוריה עלית</t>
  </si>
  <si>
    <t xml:space="preserve">הגדלה מ. החינוך ב 159702/הקטנה קרן הרשות 97896  </t>
  </si>
  <si>
    <t>שיפוץ מגרש ספורט בחוקוק</t>
  </si>
  <si>
    <t>מ. הפנים/ הגדלה מבעלים</t>
  </si>
  <si>
    <t>+</t>
  </si>
  <si>
    <t>ה. התבר למימון המקורי</t>
  </si>
  <si>
    <t>רכישת טרקטור ועגלה לנווה עובד</t>
  </si>
  <si>
    <t>קרן לחידוש רכב</t>
  </si>
  <si>
    <t>פיתוח תשתיות שכונה חדשה תל קציר</t>
  </si>
  <si>
    <t>הגדלה משבש</t>
  </si>
  <si>
    <t>תשתיות ש ח. תל קציר  רוגרס</t>
  </si>
  <si>
    <t>תשתיות הרחבה חוקוק 54 יח</t>
  </si>
  <si>
    <t>הגדלה בעלים</t>
  </si>
  <si>
    <t>המוביל המלוח</t>
  </si>
  <si>
    <t>רמי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</si>
</sst>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10" fillId="3" borderId="1" xfId="0" applyNumberFormat="1" applyFont="1" applyFill="1" applyBorder="1" applyAlignment="1">
      <alignment horizontal="center" wrapText="1"/>
    </xf>
    <xf numFmtId="3" fontId="10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rightToLeft="1" tabSelected="1" workbookViewId="0">
      <selection activeCell="K4" sqref="K4"/>
    </sheetView>
  </sheetViews>
  <sheetFormatPr defaultRowHeight="13.8"/>
  <cols>
    <col min="1" max="1" width="6.09765625" customWidth="1"/>
    <col min="2" max="2" width="9.69921875" customWidth="1"/>
    <col min="3" max="3" width="9.296875" bestFit="1" customWidth="1"/>
    <col min="5" max="5" width="9.19921875" bestFit="1" customWidth="1"/>
    <col min="7" max="7" width="8.3984375" bestFit="1" customWidth="1"/>
    <col min="8" max="8" width="9" customWidth="1"/>
    <col min="10" max="10" width="7.59765625" customWidth="1"/>
    <col min="13" max="13" width="6.5" bestFit="1" customWidth="1"/>
  </cols>
  <sheetData>
    <row r="1" spans="1:10" ht="18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1"/>
    </row>
    <row r="2" spans="1:10" ht="15.6">
      <c r="A2" s="2" t="s">
        <v>0</v>
      </c>
      <c r="B2" s="3"/>
      <c r="C2" s="3"/>
      <c r="D2" s="3"/>
      <c r="E2" s="3"/>
      <c r="F2" s="3"/>
      <c r="G2" s="3"/>
      <c r="H2" s="3"/>
      <c r="I2" s="3"/>
      <c r="J2" s="1"/>
    </row>
    <row r="3" spans="1:10" ht="46.8">
      <c r="A3" s="4" t="s">
        <v>1</v>
      </c>
      <c r="B3" s="4" t="s">
        <v>2</v>
      </c>
      <c r="C3" s="4" t="s">
        <v>17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J3" s="1"/>
    </row>
    <row r="4" spans="1:10" ht="55.8">
      <c r="A4" s="6">
        <v>2411</v>
      </c>
      <c r="B4" s="7" t="s">
        <v>21</v>
      </c>
      <c r="C4" s="8">
        <v>200000</v>
      </c>
      <c r="D4" s="8"/>
      <c r="E4" s="8">
        <v>40000</v>
      </c>
      <c r="F4" s="8">
        <v>160000</v>
      </c>
      <c r="G4" s="12" t="s">
        <v>22</v>
      </c>
      <c r="H4" s="9"/>
      <c r="J4" s="1"/>
    </row>
    <row r="5" spans="1:10" ht="42">
      <c r="A5" s="10">
        <v>2412</v>
      </c>
      <c r="B5" s="11" t="s">
        <v>23</v>
      </c>
      <c r="C5" s="8">
        <v>172046</v>
      </c>
      <c r="D5" s="8">
        <v>0</v>
      </c>
      <c r="E5" s="8">
        <v>0</v>
      </c>
      <c r="F5" s="8">
        <v>172046</v>
      </c>
      <c r="G5" s="12" t="s">
        <v>22</v>
      </c>
      <c r="H5" s="9"/>
      <c r="J5" s="1"/>
    </row>
    <row r="6" spans="1:10" ht="42">
      <c r="A6" s="10">
        <v>2413</v>
      </c>
      <c r="B6" s="11" t="s">
        <v>24</v>
      </c>
      <c r="C6" s="8">
        <v>265000</v>
      </c>
      <c r="D6" s="8"/>
      <c r="E6" s="8">
        <v>53000</v>
      </c>
      <c r="F6" s="8">
        <v>212000</v>
      </c>
      <c r="G6" s="13" t="s">
        <v>22</v>
      </c>
      <c r="H6" s="9"/>
      <c r="J6" s="1"/>
    </row>
    <row r="7" spans="1:10" ht="45" hidden="1" customHeight="1">
      <c r="A7" s="10"/>
      <c r="B7" s="11"/>
      <c r="C7" s="8"/>
      <c r="D7" s="8"/>
      <c r="E7" s="8"/>
      <c r="F7" s="8"/>
      <c r="G7" s="13"/>
      <c r="H7" s="9"/>
      <c r="J7" s="1"/>
    </row>
    <row r="8" spans="1:10" ht="15.6" hidden="1">
      <c r="A8" s="10"/>
      <c r="B8" s="11"/>
      <c r="C8" s="8"/>
      <c r="D8" s="8"/>
      <c r="E8" s="8"/>
      <c r="F8" s="8"/>
      <c r="G8" s="13"/>
      <c r="H8" s="9"/>
      <c r="J8" s="1"/>
    </row>
    <row r="9" spans="1:10" ht="15.6" hidden="1">
      <c r="A9" s="10"/>
      <c r="B9" s="11"/>
      <c r="C9" s="8"/>
      <c r="D9" s="8"/>
      <c r="E9" s="8"/>
      <c r="F9" s="8"/>
      <c r="G9" s="13"/>
      <c r="H9" s="9"/>
      <c r="J9" s="1"/>
    </row>
    <row r="10" spans="1:10" ht="15.6" hidden="1">
      <c r="A10" s="10"/>
      <c r="B10" s="11"/>
      <c r="C10" s="8"/>
      <c r="D10" s="8"/>
      <c r="E10" s="8"/>
      <c r="F10" s="8"/>
      <c r="G10" s="13"/>
      <c r="H10" s="9"/>
      <c r="J10" s="1"/>
    </row>
    <row r="11" spans="1:10" ht="28.2">
      <c r="A11" s="10">
        <v>2414</v>
      </c>
      <c r="B11" s="11" t="s">
        <v>44</v>
      </c>
      <c r="C11" s="8">
        <v>2500000</v>
      </c>
      <c r="D11" s="8">
        <v>0</v>
      </c>
      <c r="E11" s="8">
        <v>0</v>
      </c>
      <c r="F11" s="8">
        <v>2500000</v>
      </c>
      <c r="G11" s="13" t="s">
        <v>45</v>
      </c>
      <c r="H11" s="9"/>
      <c r="J11" s="1"/>
    </row>
    <row r="12" spans="1:10" ht="15.6">
      <c r="A12" s="10"/>
      <c r="B12" s="14" t="s">
        <v>9</v>
      </c>
      <c r="C12" s="15">
        <f>SUM(C4:C11)</f>
        <v>3137046</v>
      </c>
      <c r="D12" s="15">
        <f>SUM(D4:D10)</f>
        <v>0</v>
      </c>
      <c r="E12" s="15">
        <f>SUM(E4:E11)</f>
        <v>93000</v>
      </c>
      <c r="F12" s="15">
        <f>SUM(F4:F11)</f>
        <v>3044046</v>
      </c>
      <c r="G12" s="16"/>
      <c r="H12" s="17"/>
      <c r="J12" s="1"/>
    </row>
    <row r="13" spans="1:10" ht="15.6">
      <c r="A13" s="18"/>
      <c r="B13" s="19"/>
      <c r="C13" s="20"/>
      <c r="D13" s="20"/>
      <c r="E13" s="20"/>
      <c r="F13" s="20"/>
      <c r="G13" s="20"/>
      <c r="H13" s="21"/>
      <c r="I13" s="22"/>
      <c r="J13" s="1"/>
    </row>
    <row r="14" spans="1:10" ht="15.6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1"/>
    </row>
    <row r="15" spans="1:10" ht="62.4">
      <c r="A15" s="4" t="s">
        <v>10</v>
      </c>
      <c r="B15" s="4" t="s">
        <v>11</v>
      </c>
      <c r="C15" s="4" t="s">
        <v>3</v>
      </c>
      <c r="D15" s="28" t="s">
        <v>18</v>
      </c>
      <c r="E15" s="4" t="s">
        <v>12</v>
      </c>
      <c r="F15" s="28" t="s">
        <v>13</v>
      </c>
      <c r="G15" s="4" t="s">
        <v>14</v>
      </c>
      <c r="H15" s="4" t="s">
        <v>15</v>
      </c>
      <c r="I15" s="4" t="s">
        <v>7</v>
      </c>
      <c r="J15" s="5" t="s">
        <v>8</v>
      </c>
    </row>
    <row r="16" spans="1:10" ht="46.8">
      <c r="A16" s="23">
        <v>2376</v>
      </c>
      <c r="B16" s="23" t="s">
        <v>25</v>
      </c>
      <c r="C16" s="26">
        <v>973805</v>
      </c>
      <c r="D16" s="27">
        <v>-620087</v>
      </c>
      <c r="E16" s="26">
        <v>353718</v>
      </c>
      <c r="F16" s="27">
        <v>0</v>
      </c>
      <c r="G16" s="26"/>
      <c r="H16" s="26">
        <v>353718</v>
      </c>
      <c r="I16" s="23" t="s">
        <v>36</v>
      </c>
      <c r="J16" s="24"/>
    </row>
    <row r="17" spans="1:10" ht="46.8">
      <c r="A17" s="23">
        <v>2362</v>
      </c>
      <c r="B17" s="23" t="s">
        <v>26</v>
      </c>
      <c r="C17" s="26">
        <v>1014405</v>
      </c>
      <c r="D17" s="27">
        <v>-806075</v>
      </c>
      <c r="E17" s="26">
        <v>208330</v>
      </c>
      <c r="F17" s="27">
        <v>0</v>
      </c>
      <c r="G17" s="26"/>
      <c r="H17" s="26">
        <v>208330</v>
      </c>
      <c r="I17" s="23" t="s">
        <v>36</v>
      </c>
      <c r="J17" s="24"/>
    </row>
    <row r="18" spans="1:10" ht="46.8">
      <c r="A18" s="23">
        <v>2192</v>
      </c>
      <c r="B18" s="23" t="s">
        <v>27</v>
      </c>
      <c r="C18" s="26">
        <v>3240000</v>
      </c>
      <c r="D18" s="27">
        <v>760000</v>
      </c>
      <c r="E18" s="26">
        <v>4000000</v>
      </c>
      <c r="F18" s="27">
        <v>0</v>
      </c>
      <c r="G18" s="26">
        <v>2090000</v>
      </c>
      <c r="H18" s="26">
        <v>1910000</v>
      </c>
      <c r="I18" s="23" t="s">
        <v>19</v>
      </c>
      <c r="J18" s="24"/>
    </row>
    <row r="19" spans="1:10" ht="46.8">
      <c r="A19" s="23">
        <v>2264</v>
      </c>
      <c r="B19" s="23" t="s">
        <v>30</v>
      </c>
      <c r="C19" s="26">
        <v>315000</v>
      </c>
      <c r="D19" s="27">
        <v>27144</v>
      </c>
      <c r="E19" s="26">
        <v>342144</v>
      </c>
      <c r="F19" s="27">
        <v>200000</v>
      </c>
      <c r="G19" s="26">
        <v>142144</v>
      </c>
      <c r="H19" s="26">
        <v>0</v>
      </c>
      <c r="I19" s="23" t="s">
        <v>29</v>
      </c>
      <c r="J19" s="24"/>
    </row>
    <row r="20" spans="1:10" ht="93.6">
      <c r="A20" s="23">
        <v>2252</v>
      </c>
      <c r="B20" s="23" t="s">
        <v>31</v>
      </c>
      <c r="C20" s="26">
        <v>1201919</v>
      </c>
      <c r="D20" s="27">
        <v>61000</v>
      </c>
      <c r="E20" s="26">
        <v>1263724.29</v>
      </c>
      <c r="F20" s="27">
        <v>352103.29</v>
      </c>
      <c r="G20" s="26">
        <v>0</v>
      </c>
      <c r="H20" s="26">
        <v>911621</v>
      </c>
      <c r="I20" s="23" t="s">
        <v>32</v>
      </c>
      <c r="J20" s="24"/>
    </row>
    <row r="21" spans="1:10" ht="62.4">
      <c r="A21" s="23">
        <v>2240</v>
      </c>
      <c r="B21" s="23" t="s">
        <v>33</v>
      </c>
      <c r="C21" s="26">
        <v>270000</v>
      </c>
      <c r="D21" s="27">
        <v>16000</v>
      </c>
      <c r="E21" s="26">
        <v>286000</v>
      </c>
      <c r="F21" s="27">
        <v>0</v>
      </c>
      <c r="G21" s="26">
        <v>56000</v>
      </c>
      <c r="H21" s="26">
        <v>230000</v>
      </c>
      <c r="I21" s="23" t="s">
        <v>34</v>
      </c>
      <c r="J21" s="24"/>
    </row>
    <row r="22" spans="1:10" ht="62.4">
      <c r="A22" s="23">
        <v>2271</v>
      </c>
      <c r="B22" s="23" t="s">
        <v>37</v>
      </c>
      <c r="C22" s="26">
        <v>210000</v>
      </c>
      <c r="D22" s="27">
        <v>32775</v>
      </c>
      <c r="E22" s="26">
        <v>242775</v>
      </c>
      <c r="F22" s="27">
        <v>242775</v>
      </c>
      <c r="G22" s="26">
        <v>0</v>
      </c>
      <c r="H22" s="26">
        <v>0</v>
      </c>
      <c r="I22" s="23" t="s">
        <v>38</v>
      </c>
      <c r="J22" s="24"/>
    </row>
    <row r="23" spans="1:10" ht="78">
      <c r="A23" s="23">
        <v>2129</v>
      </c>
      <c r="B23" s="23" t="s">
        <v>39</v>
      </c>
      <c r="C23" s="26">
        <v>1845000</v>
      </c>
      <c r="D23" s="27">
        <v>660000</v>
      </c>
      <c r="E23" s="26">
        <v>2505000</v>
      </c>
      <c r="F23" s="27">
        <v>0</v>
      </c>
      <c r="G23" s="26">
        <v>1545000</v>
      </c>
      <c r="H23" s="26">
        <v>960000</v>
      </c>
      <c r="I23" s="23" t="s">
        <v>40</v>
      </c>
      <c r="J23" s="24"/>
    </row>
    <row r="24" spans="1:10" ht="46.8">
      <c r="A24" s="23">
        <v>2245</v>
      </c>
      <c r="B24" s="23" t="s">
        <v>41</v>
      </c>
      <c r="C24" s="26">
        <v>2909000</v>
      </c>
      <c r="D24" s="27">
        <v>2309000</v>
      </c>
      <c r="E24" s="26">
        <v>5218000</v>
      </c>
      <c r="F24" s="27">
        <v>0</v>
      </c>
      <c r="G24" s="26">
        <v>3409000</v>
      </c>
      <c r="H24" s="26">
        <v>1809000</v>
      </c>
      <c r="I24" s="23" t="s">
        <v>29</v>
      </c>
      <c r="J24" s="24"/>
    </row>
    <row r="25" spans="1:10" ht="62.4">
      <c r="A25" s="23">
        <v>2325</v>
      </c>
      <c r="B25" s="23" t="s">
        <v>42</v>
      </c>
      <c r="C25" s="26">
        <v>3500000</v>
      </c>
      <c r="D25" s="27">
        <v>950000</v>
      </c>
      <c r="E25" s="26">
        <v>4450000</v>
      </c>
      <c r="F25" s="27">
        <v>0</v>
      </c>
      <c r="G25" s="26">
        <v>2700000</v>
      </c>
      <c r="H25" s="26">
        <v>1750000</v>
      </c>
      <c r="I25" s="23" t="s">
        <v>43</v>
      </c>
      <c r="J25" s="24"/>
    </row>
    <row r="26" spans="1:10" ht="46.8">
      <c r="A26" s="23">
        <v>2232</v>
      </c>
      <c r="B26" s="23" t="s">
        <v>28</v>
      </c>
      <c r="C26" s="26">
        <v>70000</v>
      </c>
      <c r="D26" s="27">
        <v>1000</v>
      </c>
      <c r="E26" s="26">
        <v>71000</v>
      </c>
      <c r="F26" s="27">
        <v>22000</v>
      </c>
      <c r="G26" s="26">
        <v>0</v>
      </c>
      <c r="H26" s="26">
        <v>49000</v>
      </c>
      <c r="I26" s="23" t="s">
        <v>35</v>
      </c>
      <c r="J26" s="24"/>
    </row>
    <row r="27" spans="1:10" ht="15.6">
      <c r="A27" s="3"/>
      <c r="B27" s="3"/>
      <c r="C27" s="25">
        <f>SUM(C16:C26)</f>
        <v>15549129</v>
      </c>
      <c r="D27" s="25">
        <f t="shared" ref="D27:F27" si="0">SUM(D16:D26)</f>
        <v>3390757</v>
      </c>
      <c r="E27" s="25">
        <f t="shared" si="0"/>
        <v>18940691.289999999</v>
      </c>
      <c r="F27" s="25">
        <f t="shared" si="0"/>
        <v>816878.29</v>
      </c>
      <c r="G27" s="25">
        <f>SUM(G16:G26)</f>
        <v>9942144</v>
      </c>
      <c r="H27" s="25">
        <f>SUM(H16:H26)</f>
        <v>8181669</v>
      </c>
      <c r="I27" s="3"/>
      <c r="J27" s="1"/>
    </row>
    <row r="28" spans="1:10" ht="15.6">
      <c r="A28" s="3"/>
      <c r="B28" s="3"/>
      <c r="C28" s="3"/>
      <c r="D28" s="3"/>
      <c r="E28" s="3"/>
      <c r="F28" s="3"/>
      <c r="G28" s="3"/>
      <c r="H28" s="3"/>
      <c r="I28" s="3"/>
      <c r="J28" s="1"/>
    </row>
    <row r="29" spans="1:10" ht="15.6">
      <c r="A29" s="3"/>
      <c r="B29" s="3"/>
      <c r="C29" s="3"/>
      <c r="D29" s="3"/>
      <c r="E29" s="3"/>
      <c r="F29" s="3"/>
      <c r="G29" s="3"/>
      <c r="H29" s="3"/>
      <c r="I29" s="3"/>
      <c r="J29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מעודכן תברים למליאת חודש אפריל 2019</dc:title>
  <dc:subject>345827</dc:subject>
  <dc:creator>יפעת כהן</dc:creator>
  <cp:keywords>אפרת</cp:keywords>
  <dc:description/>
  <cp:lastModifiedBy>אפרת מראד</cp:lastModifiedBy>
  <cp:lastPrinted>2019-04-10T13:14:26Z</cp:lastPrinted>
  <dcterms:created xsi:type="dcterms:W3CDTF">2018-11-11T10:53:42Z</dcterms:created>
  <dcterms:modified xsi:type="dcterms:W3CDTF">2019-04-10T13:17:34Z</dcterms:modified>
</cp:coreProperties>
</file>