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9228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F15" i="1" l="1"/>
  <c r="C24" i="1" l="1"/>
  <c r="C15" i="1"/>
  <c r="E15" i="1"/>
  <c r="H24" i="1" l="1"/>
  <c r="E24" i="1"/>
  <c r="F24" i="1"/>
  <c r="D24" i="1" l="1"/>
  <c r="G24" i="1" l="1"/>
</calcChain>
</file>

<file path=xl/sharedStrings.xml><?xml version="1.0" encoding="utf-8"?>
<sst xmlns="http://schemas.openxmlformats.org/spreadsheetml/2006/main" count="47" uniqueCount="44">
  <si>
    <t>תברים חדשים</t>
  </si>
  <si>
    <t>מס'
תב"ר</t>
  </si>
  <si>
    <t>שם
התב"ר</t>
  </si>
  <si>
    <t>היקף
תב"ר
נוכחי</t>
  </si>
  <si>
    <t>השתתפות
מועצה</t>
  </si>
  <si>
    <t>השתתפות בעלים</t>
  </si>
  <si>
    <t xml:space="preserve">
משרדי
ממשלה</t>
  </si>
  <si>
    <t>הערות</t>
  </si>
  <si>
    <t>החלטת
המליאה</t>
  </si>
  <si>
    <t>סה"כ</t>
  </si>
  <si>
    <t>מס' 
תב"ר</t>
  </si>
  <si>
    <t>שם 
התב"ר</t>
  </si>
  <si>
    <t>היקף
תב"ר
לאחר 
הגדלה</t>
  </si>
  <si>
    <t>השתתפות 
מועצה</t>
  </si>
  <si>
    <t>השתתפות
בעלים</t>
  </si>
  <si>
    <t>השתתפות 
משרדי
ממשלה</t>
  </si>
  <si>
    <t>תברים להגדלה/הקטנה/סגירה</t>
  </si>
  <si>
    <t xml:space="preserve">
היקף
התב"ר</t>
  </si>
  <si>
    <t>הגדלה/
הקטנה
מבוקשת</t>
  </si>
  <si>
    <t>שיפוץ מגרש ספורט בחוקוק</t>
  </si>
  <si>
    <t>תברים למליאת המועצה חודש - 05/2019</t>
  </si>
  <si>
    <t>הקמת בניין שמירה ומערכת כריזה ביה"ס חווה חקלאית</t>
  </si>
  <si>
    <t>מ. החינוך</t>
  </si>
  <si>
    <t>קרן הרשות</t>
  </si>
  <si>
    <t>ציפוי מגרש כדורסל בית זרע</t>
  </si>
  <si>
    <t>סמוכות גדר</t>
  </si>
  <si>
    <t>המשרד לשיתוף פעולה אזורי</t>
  </si>
  <si>
    <t>פיתוח שביל דרך יצחק רבין</t>
  </si>
  <si>
    <t>הקטנה מרמי והגדלה מקרן הרשות וסגירת התבר</t>
  </si>
  <si>
    <t>שיפוץ מגרש כדורגל קיבוץ כנרת</t>
  </si>
  <si>
    <t>משרד הפנים</t>
  </si>
  <si>
    <t>החלפת עמודי תאורה מ.ס. כנרת</t>
  </si>
  <si>
    <t>הקטנת התבר החזרה לקרן וסגירת התבר</t>
  </si>
  <si>
    <t>יישום חוק 101 לחוק תכנון ובניה</t>
  </si>
  <si>
    <t>שיפוץ משרדי וועד מקומי פוריה עלית</t>
  </si>
  <si>
    <t>סככת הצללה לגן ילדים בבית זרע</t>
  </si>
  <si>
    <t>הקטנת התבר בשל טעות סופר</t>
  </si>
  <si>
    <t>השתתפות בפעילות מרכז צעירים</t>
  </si>
  <si>
    <t>נגב גליל</t>
  </si>
  <si>
    <t>רכישת 3 רכבי בטחון</t>
  </si>
  <si>
    <t>אשדות יעקב, שער הגולן ועין גב במימון משרד הביטחון</t>
  </si>
  <si>
    <t>קרן פיתוח הרשות</t>
  </si>
  <si>
    <t>הגדלת תבר מהקרן שערים וסגירת התבר</t>
  </si>
  <si>
    <t>הגדלת תבר במימון מנהל התכנון ותקציב רגיל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</si>
</sst>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Arial"/>
      <family val="2"/>
      <charset val="177"/>
      <scheme val="minor"/>
    </font>
    <font>
      <b/>
      <u/>
      <sz val="14"/>
      <color theme="1"/>
      <name val="David"/>
      <family val="2"/>
      <charset val="177"/>
    </font>
    <font>
      <sz val="12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b/>
      <sz val="12"/>
      <name val="David"/>
      <family val="2"/>
      <charset val="177"/>
    </font>
    <font>
      <b/>
      <sz val="12"/>
      <color theme="1"/>
      <name val="David"/>
      <family val="2"/>
      <charset val="177"/>
    </font>
    <font>
      <sz val="12"/>
      <name val="David"/>
      <family val="2"/>
      <charset val="177"/>
    </font>
    <font>
      <sz val="11"/>
      <name val="David"/>
      <family val="2"/>
      <charset val="177"/>
    </font>
    <font>
      <b/>
      <u/>
      <sz val="11"/>
      <name val="David"/>
      <family val="2"/>
      <charset val="177"/>
    </font>
    <font>
      <b/>
      <u/>
      <sz val="12"/>
      <name val="David"/>
      <family val="2"/>
      <charset val="177"/>
    </font>
    <font>
      <sz val="12"/>
      <name val="David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3" fontId="6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3" fontId="9" fillId="0" borderId="1" xfId="0" applyNumberFormat="1" applyFont="1" applyBorder="1" applyAlignment="1">
      <alignment horizontal="center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3" fontId="9" fillId="0" borderId="0" xfId="0" applyNumberFormat="1" applyFont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5" fillId="0" borderId="0" xfId="0" applyFont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3" fontId="3" fillId="0" borderId="0" xfId="0" applyNumberFormat="1" applyFont="1" applyAlignment="1">
      <alignment horizontal="center"/>
    </xf>
    <xf numFmtId="3" fontId="10" fillId="3" borderId="1" xfId="0" applyNumberFormat="1" applyFont="1" applyFill="1" applyBorder="1" applyAlignment="1">
      <alignment horizontal="center" wrapText="1"/>
    </xf>
    <xf numFmtId="3" fontId="10" fillId="3" borderId="2" xfId="0" applyNumberFormat="1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3" fontId="0" fillId="0" borderId="0" xfId="0" applyNumberForma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rightToLeft="1" tabSelected="1" workbookViewId="0">
      <selection activeCell="L23" sqref="L23"/>
    </sheetView>
  </sheetViews>
  <sheetFormatPr defaultRowHeight="13.8"/>
  <cols>
    <col min="1" max="1" width="6.09765625" customWidth="1"/>
    <col min="2" max="2" width="9.69921875" customWidth="1"/>
    <col min="3" max="3" width="9.19921875" bestFit="1" customWidth="1"/>
    <col min="5" max="5" width="9.19921875" bestFit="1" customWidth="1"/>
    <col min="7" max="7" width="8.3984375" bestFit="1" customWidth="1"/>
    <col min="8" max="8" width="9" customWidth="1"/>
    <col min="10" max="10" width="7.59765625" customWidth="1"/>
    <col min="13" max="13" width="6.5" bestFit="1" customWidth="1"/>
  </cols>
  <sheetData>
    <row r="1" spans="1:10" ht="18">
      <c r="A1" s="30" t="s">
        <v>20</v>
      </c>
      <c r="B1" s="30"/>
      <c r="C1" s="30"/>
      <c r="D1" s="30"/>
      <c r="E1" s="30"/>
      <c r="F1" s="30"/>
      <c r="G1" s="30"/>
      <c r="H1" s="30"/>
      <c r="I1" s="30"/>
      <c r="J1" s="1"/>
    </row>
    <row r="2" spans="1:10" ht="15.6">
      <c r="A2" s="2" t="s">
        <v>0</v>
      </c>
      <c r="B2" s="3"/>
      <c r="C2" s="3"/>
      <c r="D2" s="3"/>
      <c r="E2" s="3"/>
      <c r="F2" s="3"/>
      <c r="G2" s="3"/>
      <c r="H2" s="3"/>
      <c r="I2" s="3"/>
      <c r="J2" s="1"/>
    </row>
    <row r="3" spans="1:10" ht="46.8">
      <c r="A3" s="4" t="s">
        <v>1</v>
      </c>
      <c r="B3" s="4" t="s">
        <v>2</v>
      </c>
      <c r="C3" s="4" t="s">
        <v>17</v>
      </c>
      <c r="D3" s="4" t="s">
        <v>4</v>
      </c>
      <c r="E3" s="4" t="s">
        <v>5</v>
      </c>
      <c r="F3" s="4" t="s">
        <v>6</v>
      </c>
      <c r="G3" s="4" t="s">
        <v>7</v>
      </c>
      <c r="H3" s="5" t="s">
        <v>8</v>
      </c>
      <c r="J3" s="1"/>
    </row>
    <row r="4" spans="1:10" ht="69.599999999999994">
      <c r="A4" s="6">
        <v>2415</v>
      </c>
      <c r="B4" s="7" t="s">
        <v>21</v>
      </c>
      <c r="C4" s="8">
        <v>23000</v>
      </c>
      <c r="D4" s="8"/>
      <c r="E4" s="8"/>
      <c r="F4" s="8">
        <v>23000</v>
      </c>
      <c r="G4" s="12" t="s">
        <v>22</v>
      </c>
      <c r="H4" s="9"/>
      <c r="J4" s="1"/>
    </row>
    <row r="5" spans="1:10" ht="42">
      <c r="A5" s="10">
        <v>2416</v>
      </c>
      <c r="B5" s="11" t="s">
        <v>35</v>
      </c>
      <c r="C5" s="8">
        <v>27000</v>
      </c>
      <c r="D5" s="8">
        <v>27000</v>
      </c>
      <c r="E5" s="8">
        <v>0</v>
      </c>
      <c r="F5" s="8">
        <v>0</v>
      </c>
      <c r="G5" s="12" t="s">
        <v>23</v>
      </c>
      <c r="H5" s="9"/>
      <c r="J5" s="1"/>
    </row>
    <row r="6" spans="1:10" ht="42">
      <c r="A6" s="10">
        <v>2417</v>
      </c>
      <c r="B6" s="11" t="s">
        <v>24</v>
      </c>
      <c r="C6" s="8">
        <v>12000</v>
      </c>
      <c r="D6" s="8">
        <v>12000</v>
      </c>
      <c r="E6" s="8">
        <v>0</v>
      </c>
      <c r="F6" s="8">
        <v>0</v>
      </c>
      <c r="G6" s="13" t="s">
        <v>23</v>
      </c>
      <c r="H6" s="9"/>
      <c r="J6" s="1"/>
    </row>
    <row r="7" spans="1:10" ht="45" hidden="1" customHeight="1">
      <c r="A7" s="10"/>
      <c r="B7" s="11"/>
      <c r="C7" s="8"/>
      <c r="D7" s="8"/>
      <c r="E7" s="8"/>
      <c r="F7" s="8"/>
      <c r="G7" s="13"/>
      <c r="H7" s="9"/>
      <c r="J7" s="1"/>
    </row>
    <row r="8" spans="1:10" ht="15.75" hidden="1">
      <c r="A8" s="10"/>
      <c r="B8" s="11"/>
      <c r="C8" s="8"/>
      <c r="D8" s="8"/>
      <c r="E8" s="8"/>
      <c r="F8" s="8"/>
      <c r="G8" s="13"/>
      <c r="H8" s="9"/>
      <c r="J8" s="1"/>
    </row>
    <row r="9" spans="1:10" ht="15.75" hidden="1">
      <c r="A9" s="10"/>
      <c r="B9" s="11"/>
      <c r="C9" s="8"/>
      <c r="D9" s="8"/>
      <c r="E9" s="8"/>
      <c r="F9" s="8"/>
      <c r="G9" s="13"/>
      <c r="H9" s="9"/>
      <c r="J9" s="1"/>
    </row>
    <row r="10" spans="1:10" ht="15.75" hidden="1">
      <c r="A10" s="10"/>
      <c r="B10" s="11"/>
      <c r="C10" s="8"/>
      <c r="D10" s="8"/>
      <c r="E10" s="8"/>
      <c r="F10" s="8"/>
      <c r="G10" s="13"/>
      <c r="H10" s="9"/>
      <c r="J10" s="1"/>
    </row>
    <row r="11" spans="1:10" ht="42">
      <c r="A11" s="10">
        <v>2418</v>
      </c>
      <c r="B11" s="11" t="s">
        <v>37</v>
      </c>
      <c r="C11" s="8">
        <v>117764</v>
      </c>
      <c r="D11" s="8"/>
      <c r="E11" s="8"/>
      <c r="F11" s="8">
        <v>117764</v>
      </c>
      <c r="G11" s="13" t="s">
        <v>38</v>
      </c>
      <c r="H11" s="9"/>
      <c r="J11" s="1"/>
    </row>
    <row r="12" spans="1:10" ht="87" customHeight="1">
      <c r="A12" s="10">
        <v>2419</v>
      </c>
      <c r="B12" s="11" t="s">
        <v>39</v>
      </c>
      <c r="C12" s="8">
        <v>435000</v>
      </c>
      <c r="D12" s="8">
        <v>0</v>
      </c>
      <c r="E12" s="8">
        <v>0</v>
      </c>
      <c r="F12" s="8">
        <v>435000</v>
      </c>
      <c r="G12" s="11" t="s">
        <v>40</v>
      </c>
      <c r="H12" s="9"/>
      <c r="J12" s="1"/>
    </row>
    <row r="13" spans="1:10" ht="62.4">
      <c r="A13" s="10">
        <v>2420</v>
      </c>
      <c r="B13" s="11" t="s">
        <v>25</v>
      </c>
      <c r="C13" s="8">
        <v>288640</v>
      </c>
      <c r="D13" s="8">
        <v>28861</v>
      </c>
      <c r="E13" s="8"/>
      <c r="F13" s="8">
        <v>259779</v>
      </c>
      <c r="G13" s="13" t="s">
        <v>26</v>
      </c>
      <c r="H13" s="9"/>
      <c r="J13" s="1"/>
    </row>
    <row r="14" spans="1:10" ht="46.8">
      <c r="A14" s="10">
        <v>2421</v>
      </c>
      <c r="B14" s="11" t="s">
        <v>34</v>
      </c>
      <c r="C14" s="8">
        <v>55000</v>
      </c>
      <c r="D14" s="8">
        <v>55000</v>
      </c>
      <c r="E14" s="8">
        <v>0</v>
      </c>
      <c r="F14" s="8"/>
      <c r="G14" s="13" t="s">
        <v>41</v>
      </c>
      <c r="H14" s="9"/>
      <c r="J14" s="1"/>
    </row>
    <row r="15" spans="1:10" ht="15.6">
      <c r="A15" s="10"/>
      <c r="B15" s="14" t="s">
        <v>9</v>
      </c>
      <c r="C15" s="15">
        <f>SUM(C4:C14)</f>
        <v>958404</v>
      </c>
      <c r="D15" s="15">
        <f>SUM(D5:D14)</f>
        <v>122861</v>
      </c>
      <c r="E15" s="15">
        <f>SUM(E4:E14)</f>
        <v>0</v>
      </c>
      <c r="F15" s="15">
        <f>SUM(F4:F14)</f>
        <v>835543</v>
      </c>
      <c r="G15" s="16"/>
      <c r="H15" s="17"/>
      <c r="J15" s="1"/>
    </row>
    <row r="16" spans="1:10" ht="15.75">
      <c r="A16" s="18"/>
      <c r="B16" s="19"/>
      <c r="C16" s="20"/>
      <c r="D16" s="20"/>
      <c r="E16" s="20"/>
      <c r="F16" s="20"/>
      <c r="G16" s="20"/>
      <c r="H16" s="21"/>
      <c r="I16" s="22"/>
      <c r="J16" s="1"/>
    </row>
    <row r="17" spans="1:12" ht="15.6">
      <c r="A17" s="2" t="s">
        <v>16</v>
      </c>
      <c r="B17" s="3"/>
      <c r="C17" s="3"/>
      <c r="D17" s="3"/>
      <c r="E17" s="3"/>
      <c r="F17" s="3"/>
      <c r="G17" s="3"/>
      <c r="H17" s="3"/>
      <c r="I17" s="3"/>
      <c r="J17" s="1"/>
    </row>
    <row r="18" spans="1:12" ht="62.4">
      <c r="A18" s="4" t="s">
        <v>10</v>
      </c>
      <c r="B18" s="4" t="s">
        <v>11</v>
      </c>
      <c r="C18" s="4" t="s">
        <v>3</v>
      </c>
      <c r="D18" s="28" t="s">
        <v>18</v>
      </c>
      <c r="E18" s="4" t="s">
        <v>12</v>
      </c>
      <c r="F18" s="28" t="s">
        <v>13</v>
      </c>
      <c r="G18" s="4" t="s">
        <v>14</v>
      </c>
      <c r="H18" s="4" t="s">
        <v>15</v>
      </c>
      <c r="I18" s="4" t="s">
        <v>7</v>
      </c>
      <c r="J18" s="5" t="s">
        <v>8</v>
      </c>
    </row>
    <row r="19" spans="1:12" ht="109.2">
      <c r="A19" s="23">
        <v>2178</v>
      </c>
      <c r="B19" s="23" t="s">
        <v>27</v>
      </c>
      <c r="C19" s="26">
        <v>581670</v>
      </c>
      <c r="D19" s="27">
        <v>28758</v>
      </c>
      <c r="E19" s="26">
        <v>610428</v>
      </c>
      <c r="F19" s="27">
        <v>41417</v>
      </c>
      <c r="G19" s="26"/>
      <c r="H19" s="26">
        <v>581670</v>
      </c>
      <c r="I19" s="23" t="s">
        <v>28</v>
      </c>
      <c r="J19" s="24"/>
      <c r="L19" s="29"/>
    </row>
    <row r="20" spans="1:12" ht="93.6">
      <c r="A20" s="23">
        <v>2303</v>
      </c>
      <c r="B20" s="23" t="s">
        <v>29</v>
      </c>
      <c r="C20" s="26">
        <v>100000</v>
      </c>
      <c r="D20" s="27">
        <v>48251</v>
      </c>
      <c r="E20" s="26">
        <v>148251</v>
      </c>
      <c r="F20" s="27">
        <v>48251</v>
      </c>
      <c r="G20" s="26"/>
      <c r="H20" s="26" t="s">
        <v>30</v>
      </c>
      <c r="I20" s="23" t="s">
        <v>42</v>
      </c>
      <c r="J20" s="24"/>
    </row>
    <row r="21" spans="1:12" ht="93.6">
      <c r="A21" s="23">
        <v>2352</v>
      </c>
      <c r="B21" s="23" t="s">
        <v>31</v>
      </c>
      <c r="C21" s="26">
        <v>65000</v>
      </c>
      <c r="D21" s="27">
        <v>-807</v>
      </c>
      <c r="E21" s="26">
        <v>64193</v>
      </c>
      <c r="F21" s="27">
        <v>64193</v>
      </c>
      <c r="G21" s="26"/>
      <c r="H21" s="26"/>
      <c r="I21" s="23" t="s">
        <v>32</v>
      </c>
      <c r="J21" s="24"/>
    </row>
    <row r="22" spans="1:12" ht="62.4">
      <c r="A22" s="23">
        <v>2240</v>
      </c>
      <c r="B22" s="23" t="s">
        <v>19</v>
      </c>
      <c r="C22" s="26">
        <v>286000</v>
      </c>
      <c r="D22" s="27">
        <v>-10000</v>
      </c>
      <c r="E22" s="26">
        <v>276000</v>
      </c>
      <c r="F22" s="27"/>
      <c r="G22" s="26">
        <v>56000</v>
      </c>
      <c r="H22" s="26">
        <v>0</v>
      </c>
      <c r="I22" s="23" t="s">
        <v>36</v>
      </c>
      <c r="J22" s="24"/>
    </row>
    <row r="23" spans="1:12" ht="109.2">
      <c r="A23" s="23">
        <v>2133</v>
      </c>
      <c r="B23" s="23" t="s">
        <v>33</v>
      </c>
      <c r="C23" s="26">
        <v>1237500</v>
      </c>
      <c r="D23" s="27">
        <v>2619150</v>
      </c>
      <c r="E23" s="26">
        <v>3856560</v>
      </c>
      <c r="F23" s="27">
        <v>771051</v>
      </c>
      <c r="G23" s="26">
        <v>0</v>
      </c>
      <c r="H23" s="26">
        <v>3085599</v>
      </c>
      <c r="I23" s="23" t="s">
        <v>43</v>
      </c>
      <c r="J23" s="24"/>
      <c r="K23" s="29"/>
    </row>
    <row r="24" spans="1:12" ht="15.6">
      <c r="A24" s="3"/>
      <c r="B24" s="3"/>
      <c r="C24" s="25">
        <f t="shared" ref="C24:H24" si="0">SUM(C19:C23)</f>
        <v>2270170</v>
      </c>
      <c r="D24" s="25">
        <f t="shared" si="0"/>
        <v>2685352</v>
      </c>
      <c r="E24" s="25">
        <f t="shared" si="0"/>
        <v>4955432</v>
      </c>
      <c r="F24" s="25">
        <f t="shared" si="0"/>
        <v>924912</v>
      </c>
      <c r="G24" s="25">
        <f t="shared" si="0"/>
        <v>56000</v>
      </c>
      <c r="H24" s="25">
        <f t="shared" si="0"/>
        <v>3667269</v>
      </c>
      <c r="I24" s="3"/>
      <c r="J24" s="1"/>
    </row>
    <row r="25" spans="1:12" ht="15.6">
      <c r="A25" s="3"/>
      <c r="B25" s="3"/>
      <c r="C25" s="3"/>
      <c r="D25" s="3"/>
      <c r="E25" s="3"/>
      <c r="F25" s="3"/>
      <c r="G25" s="3"/>
      <c r="H25" s="3"/>
      <c r="I25" s="3"/>
      <c r="J25" s="1"/>
    </row>
    <row r="26" spans="1:12" ht="15.6">
      <c r="A26" s="3"/>
      <c r="B26" s="3"/>
      <c r="C26" s="3"/>
      <c r="D26" s="3"/>
      <c r="E26" s="3"/>
      <c r="F26" s="3"/>
      <c r="G26" s="3"/>
      <c r="H26" s="3"/>
      <c r="I26" s="3"/>
      <c r="J26" s="1"/>
    </row>
  </sheetData>
  <mergeCells count="1">
    <mergeCell ref="A1:I1"/>
  </mergeCells>
  <pageMargins left="0.31496062992125984" right="0.31496062992125984" top="0.55118110236220474" bottom="0.55118110236220474" header="0.31496062992125984" footer="0.31496062992125984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תברים למליאת חודש מאי 2019</dc:title>
  <dc:subject>362738</dc:subject>
  <dc:creator>יפעת כהן</dc:creator>
  <cp:keywords>אפרת</cp:keywords>
  <dc:description/>
  <cp:lastModifiedBy>אפרת מראד</cp:lastModifiedBy>
  <cp:lastPrinted>2019-05-15T05:45:41Z</cp:lastPrinted>
  <dcterms:created xsi:type="dcterms:W3CDTF">2018-11-11T10:53:42Z</dcterms:created>
  <dcterms:modified xsi:type="dcterms:W3CDTF">2019-05-15T09:40:25Z</dcterms:modified>
</cp:coreProperties>
</file>